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pple/Desktop/공공공간/S12 365브랜드활성화사업 한국사회적기업진흥원/도매할인프로모션 1차 [최종본-게시] /"/>
    </mc:Choice>
  </mc:AlternateContent>
  <xr:revisionPtr revIDLastSave="0" documentId="8_{63101EA3-D45E-DF48-ADC6-5E86E69E4C17}" xr6:coauthVersionLast="47" xr6:coauthVersionMax="47" xr10:uidLastSave="{00000000-0000-0000-0000-000000000000}"/>
  <bookViews>
    <workbookView xWindow="0" yWindow="500" windowWidth="28800" windowHeight="15800" xr2:uid="{00000000-000D-0000-FFFF-FFFF00000000}"/>
  </bookViews>
  <sheets>
    <sheet name="신청서" sheetId="1" r:id="rId1"/>
    <sheet name="비고" sheetId="2" r:id="rId2"/>
  </sheets>
  <definedNames>
    <definedName name="_xlnm.Print_Area" localSheetId="0">신청서!$A$1:$K$24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J10" i="1" s="1"/>
  <c r="H9" i="1"/>
  <c r="J9" i="1" s="1"/>
</calcChain>
</file>

<file path=xl/sharedStrings.xml><?xml version="1.0" encoding="utf-8"?>
<sst xmlns="http://schemas.openxmlformats.org/spreadsheetml/2006/main" count="39" uniqueCount="36">
  <si>
    <t>이메일</t>
    <phoneticPr fontId="1" type="noConversion"/>
  </si>
  <si>
    <t>ID</t>
    <phoneticPr fontId="1" type="noConversion"/>
  </si>
  <si>
    <t>연락처</t>
    <phoneticPr fontId="1" type="noConversion"/>
  </si>
  <si>
    <t>과세</t>
    <phoneticPr fontId="1" type="noConversion"/>
  </si>
  <si>
    <t>면세</t>
    <phoneticPr fontId="1" type="noConversion"/>
  </si>
  <si>
    <t>유</t>
    <phoneticPr fontId="1" type="noConversion"/>
  </si>
  <si>
    <t>무</t>
    <phoneticPr fontId="1" type="noConversion"/>
  </si>
  <si>
    <t>옵션</t>
    <phoneticPr fontId="1" type="noConversion"/>
  </si>
  <si>
    <t>과세구분</t>
    <phoneticPr fontId="1" type="noConversion"/>
  </si>
  <si>
    <t>(예시) 친환경 비누 1</t>
  </si>
  <si>
    <t>-</t>
  </si>
  <si>
    <t>면세</t>
  </si>
  <si>
    <t>A</t>
  </si>
  <si>
    <t>무</t>
  </si>
  <si>
    <t>(예시) 친환경 비누 2</t>
  </si>
  <si>
    <t>B</t>
  </si>
  <si>
    <t>순서</t>
  </si>
  <si>
    <t>제품명</t>
  </si>
  <si>
    <t>과세구분</t>
  </si>
  <si>
    <t>정가(소매가격)</t>
  </si>
  <si>
    <t>현 도매가</t>
  </si>
  <si>
    <t>해당상품 옵션보유</t>
  </si>
  <si>
    <t>e-store 36.5 담당자 정보</t>
    <phoneticPr fontId="1" type="noConversion"/>
  </si>
  <si>
    <t>e-store 36.5
상품코드</t>
    <phoneticPr fontId="1" type="noConversion"/>
  </si>
  <si>
    <t>도매가 
기준 수량</t>
    <phoneticPr fontId="1" type="noConversion"/>
  </si>
  <si>
    <t>성명</t>
    <phoneticPr fontId="1" type="noConversion"/>
  </si>
  <si>
    <t>2023년 스토어 36.5 도매 할인 공급 프로모션(1차)</t>
    <phoneticPr fontId="1" type="noConversion"/>
  </si>
  <si>
    <t>유형</t>
    <phoneticPr fontId="1" type="noConversion"/>
  </si>
  <si>
    <t>할인율</t>
    <phoneticPr fontId="1" type="noConversion"/>
  </si>
  <si>
    <t>A</t>
    <phoneticPr fontId="1" type="noConversion"/>
  </si>
  <si>
    <t>B</t>
    <phoneticPr fontId="1" type="noConversion"/>
  </si>
  <si>
    <t xml:space="preserve">[유의사항]
e-store36.5에 등록된 상품 정보 및 상품 사진 확인을 부탁드립니다. 
(선정심사 및 심사 확정 후 프로모션 페이지와 홍보물품 POP로 활용될 예정입니다.)  </t>
    <phoneticPr fontId="1" type="noConversion"/>
  </si>
  <si>
    <t>유형별 할인율</t>
    <phoneticPr fontId="1" type="noConversion"/>
  </si>
  <si>
    <t>유형 선택</t>
    <phoneticPr fontId="1" type="noConversion"/>
  </si>
  <si>
    <t>프로모션 적용가
(유형에 따라 자동 적용)</t>
    <phoneticPr fontId="1" type="noConversion"/>
  </si>
  <si>
    <t xml:space="preserve">     ※ 신청 제품 수는 최대 3개로 제한이 있으나, 제품 별 선정을 통해 일부 제품만 선정 될 수 있습니다.
     ※ 신청 유형 선택 필수 : 신청 유형 A 유형 총할인율 25%(진흥원지원 20%, 자부담 5%) , 신청 유형 B 총할인율 30% (진흥원지원 20%, 자부담 10%)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</si>
</sst>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E4BC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5" fillId="4" borderId="1" xfId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176" fontId="0" fillId="4" borderId="1" xfId="1" applyFont="1" applyFill="1" applyBorder="1">
      <alignment vertical="center"/>
    </xf>
    <xf numFmtId="0" fontId="7" fillId="0" borderId="0" xfId="0" applyFont="1" applyAlignment="1">
      <alignment vertical="center" wrapText="1"/>
    </xf>
    <xf numFmtId="9" fontId="0" fillId="0" borderId="0" xfId="0" applyNumberFormat="1">
      <alignment vertical="center"/>
    </xf>
    <xf numFmtId="9" fontId="5" fillId="5" borderId="1" xfId="2" applyFont="1" applyFill="1" applyBorder="1" applyAlignment="1">
      <alignment horizontal="center" vertical="center"/>
    </xf>
    <xf numFmtId="9" fontId="0" fillId="5" borderId="1" xfId="2" applyFont="1" applyFill="1" applyBorder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176" fontId="5" fillId="5" borderId="1" xfId="1" applyFont="1" applyFill="1" applyBorder="1" applyAlignment="1">
      <alignment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2" xfId="0" applyFont="1" applyBorder="1">
      <alignment vertical="center"/>
    </xf>
    <xf numFmtId="176" fontId="0" fillId="5" borderId="1" xfId="1" applyFont="1" applyFill="1" applyBorder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7"/>
  <sheetViews>
    <sheetView tabSelected="1" view="pageBreakPreview" zoomScale="115" zoomScaleNormal="100" zoomScaleSheetLayoutView="115" workbookViewId="0">
      <selection activeCell="E7" sqref="E7"/>
    </sheetView>
  </sheetViews>
  <sheetFormatPr baseColWidth="10" defaultColWidth="8.83203125" defaultRowHeight="17"/>
  <cols>
    <col min="1" max="1" width="5.1640625" customWidth="1"/>
    <col min="2" max="2" width="36.33203125" customWidth="1"/>
    <col min="3" max="3" width="22.6640625" bestFit="1" customWidth="1"/>
    <col min="4" max="4" width="9.1640625" bestFit="1" customWidth="1"/>
    <col min="5" max="5" width="15.83203125" customWidth="1"/>
    <col min="6" max="8" width="14.83203125" customWidth="1"/>
    <col min="9" max="9" width="17.5" customWidth="1"/>
    <col min="10" max="10" width="28.1640625" customWidth="1"/>
    <col min="11" max="11" width="18.1640625" bestFit="1" customWidth="1"/>
  </cols>
  <sheetData>
    <row r="2" spans="1:12" ht="27">
      <c r="A2" s="29" t="s">
        <v>26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2" ht="27">
      <c r="A3" s="1"/>
    </row>
    <row r="4" spans="1:12">
      <c r="G4" s="27" t="s">
        <v>22</v>
      </c>
      <c r="H4" s="28"/>
      <c r="I4" s="28"/>
      <c r="J4" s="28"/>
      <c r="K4" s="24"/>
    </row>
    <row r="5" spans="1:12">
      <c r="G5" s="20" t="s">
        <v>1</v>
      </c>
      <c r="H5" s="20" t="s">
        <v>25</v>
      </c>
      <c r="I5" s="22" t="s">
        <v>2</v>
      </c>
      <c r="J5" s="22" t="s">
        <v>0</v>
      </c>
    </row>
    <row r="6" spans="1:12" ht="34.5" customHeight="1">
      <c r="G6" s="19"/>
      <c r="H6" s="21"/>
      <c r="I6" s="17"/>
      <c r="J6" s="18"/>
      <c r="K6" s="23"/>
    </row>
    <row r="7" spans="1:12" ht="34.5" customHeight="1"/>
    <row r="8" spans="1:12" s="2" customFormat="1" ht="36">
      <c r="A8" s="3" t="s">
        <v>16</v>
      </c>
      <c r="B8" s="3" t="s">
        <v>17</v>
      </c>
      <c r="C8" s="4" t="s">
        <v>23</v>
      </c>
      <c r="D8" s="3" t="s">
        <v>18</v>
      </c>
      <c r="E8" s="3" t="s">
        <v>19</v>
      </c>
      <c r="F8" s="3" t="s">
        <v>20</v>
      </c>
      <c r="G8" s="4" t="s">
        <v>33</v>
      </c>
      <c r="H8" s="15" t="s">
        <v>32</v>
      </c>
      <c r="I8" s="15" t="s">
        <v>24</v>
      </c>
      <c r="J8" s="4" t="s">
        <v>34</v>
      </c>
      <c r="K8" s="3" t="s">
        <v>21</v>
      </c>
    </row>
    <row r="9" spans="1:12">
      <c r="A9" s="6">
        <v>1</v>
      </c>
      <c r="B9" s="7" t="s">
        <v>9</v>
      </c>
      <c r="C9" s="7" t="s">
        <v>10</v>
      </c>
      <c r="D9" s="7" t="s">
        <v>11</v>
      </c>
      <c r="E9" s="8">
        <v>12000</v>
      </c>
      <c r="F9" s="8">
        <v>9600</v>
      </c>
      <c r="G9" s="7" t="s">
        <v>12</v>
      </c>
      <c r="H9" s="13">
        <f>VLOOKUP(G9,비고!A7:B9,2,0)</f>
        <v>0.25</v>
      </c>
      <c r="I9" s="7">
        <v>100</v>
      </c>
      <c r="J9" s="16">
        <f>F9-(F9*H9)</f>
        <v>7200</v>
      </c>
      <c r="K9" s="7" t="s">
        <v>5</v>
      </c>
    </row>
    <row r="10" spans="1:12">
      <c r="A10" s="6">
        <v>2</v>
      </c>
      <c r="B10" s="7" t="s">
        <v>14</v>
      </c>
      <c r="C10" s="7" t="s">
        <v>10</v>
      </c>
      <c r="D10" s="7" t="s">
        <v>11</v>
      </c>
      <c r="E10" s="8">
        <v>12000</v>
      </c>
      <c r="F10" s="8">
        <v>9600</v>
      </c>
      <c r="G10" s="7" t="s">
        <v>15</v>
      </c>
      <c r="H10" s="13">
        <f>VLOOKUP(G10,비고!A8:B10,2,0)</f>
        <v>0.3</v>
      </c>
      <c r="I10" s="7">
        <v>100</v>
      </c>
      <c r="J10" s="16">
        <f>F10-(F10*H10)</f>
        <v>6720</v>
      </c>
      <c r="K10" s="7" t="s">
        <v>13</v>
      </c>
    </row>
    <row r="11" spans="1:12">
      <c r="A11" s="6">
        <v>3</v>
      </c>
      <c r="B11" s="9"/>
      <c r="C11" s="9"/>
      <c r="D11" s="9"/>
      <c r="E11" s="10"/>
      <c r="F11" s="10"/>
      <c r="G11" s="9"/>
      <c r="H11" s="14"/>
      <c r="I11" s="9"/>
      <c r="J11" s="25"/>
      <c r="K11" s="9"/>
    </row>
    <row r="12" spans="1:12">
      <c r="A12" s="6">
        <v>4</v>
      </c>
      <c r="B12" s="9"/>
      <c r="C12" s="9"/>
      <c r="D12" s="9"/>
      <c r="E12" s="10"/>
      <c r="F12" s="10"/>
      <c r="G12" s="9"/>
      <c r="H12" s="14"/>
      <c r="I12" s="9"/>
      <c r="J12" s="25"/>
      <c r="K12" s="9"/>
    </row>
    <row r="13" spans="1:12">
      <c r="A13" s="6">
        <v>5</v>
      </c>
      <c r="B13" s="9"/>
      <c r="C13" s="9"/>
      <c r="D13" s="9"/>
      <c r="E13" s="10"/>
      <c r="F13" s="10"/>
      <c r="G13" s="9"/>
      <c r="H13" s="14"/>
      <c r="I13" s="9"/>
      <c r="J13" s="25"/>
      <c r="K13" s="9"/>
    </row>
    <row r="14" spans="1:12" ht="40" customHeight="1">
      <c r="A14" s="26" t="s">
        <v>35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5"/>
    </row>
    <row r="15" spans="1:12" ht="40" customHeight="1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7" spans="2:2" ht="80">
      <c r="B17" s="11" t="s">
        <v>31</v>
      </c>
    </row>
  </sheetData>
  <mergeCells count="3">
    <mergeCell ref="A14:K15"/>
    <mergeCell ref="G4:J4"/>
    <mergeCell ref="A2:K2"/>
  </mergeCells>
  <phoneticPr fontId="1" type="noConversion"/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비고!$A$3:$A$4</xm:f>
          </x14:formula1>
          <xm:sqref>D9:D13</xm:sqref>
        </x14:dataValidation>
        <x14:dataValidation type="list" allowBlank="1" showInputMessage="1" showErrorMessage="1" xr:uid="{00000000-0002-0000-0000-000001000000}">
          <x14:formula1>
            <xm:f>비고!$B$3:$B$4</xm:f>
          </x14:formula1>
          <xm:sqref>K9:K13</xm:sqref>
        </x14:dataValidation>
        <x14:dataValidation type="list" allowBlank="1" showInputMessage="1" showErrorMessage="1" xr:uid="{00000000-0002-0000-0000-000002000000}">
          <x14:formula1>
            <xm:f>비고!$A$7:$A$9</xm:f>
          </x14:formula1>
          <xm:sqref>G11:G13</xm:sqref>
        </x14:dataValidation>
        <x14:dataValidation type="list" allowBlank="1" showInputMessage="1" showErrorMessage="1" xr:uid="{00000000-0002-0000-0000-000003000000}">
          <x14:formula1>
            <xm:f>비고!$A$8:$A$9</xm:f>
          </x14:formula1>
          <xm:sqref>G9:G10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9"/>
  <sheetViews>
    <sheetView workbookViewId="0">
      <selection activeCell="G18" sqref="G18"/>
    </sheetView>
  </sheetViews>
  <sheetFormatPr baseColWidth="10" defaultColWidth="8.83203125" defaultRowHeight="17"/>
  <sheetData>
    <row r="2" spans="1:2">
      <c r="A2" t="s">
        <v>8</v>
      </c>
      <c r="B2" t="s">
        <v>7</v>
      </c>
    </row>
    <row r="3" spans="1:2">
      <c r="A3" t="s">
        <v>3</v>
      </c>
      <c r="B3" t="s">
        <v>5</v>
      </c>
    </row>
    <row r="4" spans="1:2">
      <c r="A4" t="s">
        <v>4</v>
      </c>
      <c r="B4" t="s">
        <v>6</v>
      </c>
    </row>
    <row r="7" spans="1:2">
      <c r="A7" t="s">
        <v>27</v>
      </c>
      <c r="B7" t="s">
        <v>28</v>
      </c>
    </row>
    <row r="8" spans="1:2">
      <c r="A8" t="s">
        <v>29</v>
      </c>
      <c r="B8" s="12">
        <v>0.25</v>
      </c>
    </row>
    <row r="9" spans="1:2">
      <c r="A9" t="s">
        <v>30</v>
      </c>
      <c r="B9" s="12">
        <v>0.3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신청서</vt:lpstr>
      <vt:lpstr>비고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Seongsik Yun</dc:creator>
  <cp:lastModifiedBy>apple</cp:lastModifiedBy>
  <cp:lastPrinted>2022-04-05T06:32:27Z</cp:lastPrinted>
  <dcterms:created xsi:type="dcterms:W3CDTF">2019-04-24T05:30:12Z</dcterms:created>
  <dcterms:modified xsi:type="dcterms:W3CDTF">2023-06-08T07:28:36Z</dcterms:modified>
</cp:coreProperties>
</file>